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chiu\Desktop\00_gis-sc_home\"/>
    </mc:Choice>
  </mc:AlternateContent>
  <xr:revisionPtr revIDLastSave="0" documentId="13_ncr:1_{1C118658-0B4F-461F-854B-FB6EAA37BA91}" xr6:coauthVersionLast="45" xr6:coauthVersionMax="45" xr10:uidLastSave="{00000000-0000-0000-0000-000000000000}"/>
  <bookViews>
    <workbookView xWindow="-98" yWindow="-98" windowWidth="21795" windowHeight="13996" xr2:uid="{FC32C6D0-5787-4A85-B848-8468370C0AA3}"/>
  </bookViews>
  <sheets>
    <sheet name="入会申込書" sheetId="1" r:id="rId1"/>
  </sheets>
  <definedNames>
    <definedName name="_xlnm.Print_Area" localSheetId="0">入会申込書!$B$1:$J$43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akiyoshi ichiuji</author>
  </authors>
  <commentList>
    <comment ref="H19" authorId="0" shapeId="0" xr:uid="{A2A92972-DEA7-4053-82B9-AF8462074575}">
      <text>
        <r>
          <rPr>
            <b/>
            <sz val="9"/>
            <color indexed="81"/>
            <rFont val="MS P ゴシック"/>
            <family val="3"/>
            <charset val="128"/>
          </rPr>
          <t>名簿の公開不可の場合は、公開不可を選択してください。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<sst xmlns="http://schemas.openxmlformats.org/spreadsheetml/2006/main" count="42" uniqueCount="42">
  <si>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>住所・連絡先</t>
    <rPh sb="0" eb="2">
      <t>ジュウショ</t>
    </rPh>
    <rPh sb="3" eb="6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</si>
  <si>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</si>
  <si>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</si>
  <si>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ＴＥＬ</t>
    <phoneticPr fontId="1"/>
  </si>
  <si>
    <t>E-mail</t>
    <phoneticPr fontId="1"/>
  </si>
  <si>
    <t>所属</t>
    <rPh sb="0" eb="2">
      <t>ショゾク</t>
    </rPh>
    <phoneticPr fontId="1"/>
  </si>
  <si>
    <t>個人の場合</t>
    <rPh sb="0" eb="2">
      <t>コジン</t>
    </rPh>
    <rPh sb="3" eb="5">
      <t>バアイ</t>
    </rPh>
    <phoneticPr fontId="1"/>
  </si>
  <si>
    <t>賛助会員の場合</t>
    <rPh sb="0" eb="2">
      <t>サンジョ</t>
    </rPh>
    <rPh sb="2" eb="4">
      <t>カイイン</t>
    </rPh>
    <rPh sb="5" eb="7">
      <t>バアイ</t>
    </rPh>
    <phoneticPr fontId="1"/>
  </si>
  <si>
    <t>備考</t>
    <rPh sb="0" eb="2">
      <t>ビコウ</t>
    </rPh>
    <phoneticPr fontId="1"/>
  </si>
  <si>
    <t>会員名の公開</t>
    <rPh sb="0" eb="2">
      <t>カイイン</t>
    </rPh>
    <rPh sb="2" eb="3">
      <t>メイ</t>
    </rPh>
    <rPh sb="4" eb="6">
      <t>コウカイ</t>
    </rPh>
    <phoneticPr fontId="1"/>
  </si>
  <si>
    <t>一般社団法人ＧＩＳ支援センター　理事長　殿</t>
  </si>
  <si>
    <t>貴法人の目的に賛同し、下記のとおり入会を申し込みます</t>
  </si>
  <si>
    <t>＊注１、当法人の会員名は原則公開されます。公開が不可の場合は備考欄の不可を選択してください。</t>
  </si>
  <si>
    <t>　　　　　　　　　　〒5403-0035 大阪市中央区釣鐘町1丁目　BLDG土屋401</t>
    <phoneticPr fontId="1"/>
  </si>
  <si>
    <t>口数</t>
    <rPh sb="0" eb="1">
      <t>クチ</t>
    </rPh>
    <rPh sb="1" eb="2">
      <t>スウ</t>
    </rPh>
    <phoneticPr fontId="1"/>
  </si>
  <si>
    <t>入会申し込</t>
    <rPh sb="0" eb="2">
      <t>ニュウカイ</t>
    </rPh>
    <rPh sb="2" eb="3">
      <t>モウ</t>
    </rPh>
    <rPh sb="4" eb="5">
      <t>コ</t>
    </rPh>
    <phoneticPr fontId="1"/>
  </si>
  <si>
    <t>申し込み者</t>
    <rPh sb="0" eb="1">
      <t>モウ</t>
    </rPh>
    <rPh sb="2" eb="3">
      <t>コ</t>
    </rPh>
    <rPh sb="4" eb="5">
      <t>シャ</t>
    </rPh>
    <phoneticPr fontId="1"/>
  </si>
  <si>
    <t xml:space="preserve"> E-mail </t>
    <phoneticPr fontId="1"/>
  </si>
  <si>
    <t>その他の問い合わせ　：一般社団法人ＧＩＳ支援センター　事務局</t>
    <rPh sb="2" eb="3">
      <t>タ</t>
    </rPh>
    <rPh sb="4" eb="5">
      <t>ト</t>
    </rPh>
    <rPh sb="6" eb="7">
      <t>ア</t>
    </rPh>
    <phoneticPr fontId="1"/>
  </si>
  <si>
    <t>TEL 06-6942-7270</t>
    <phoneticPr fontId="1"/>
  </si>
  <si>
    <t>研究・活動・業務</t>
    <rPh sb="0" eb="2">
      <t>ケンキュウ</t>
    </rPh>
    <rPh sb="6" eb="8">
      <t>ギョウムジギョウ</t>
    </rPh>
    <phoneticPr fontId="1"/>
  </si>
  <si>
    <t>主な分野</t>
    <rPh sb="0" eb="1">
      <t>オモ</t>
    </rPh>
    <rPh sb="2" eb="4">
      <t>ブンヤ</t>
    </rPh>
    <phoneticPr fontId="1"/>
  </si>
  <si>
    <t>　←選択</t>
    <rPh sb="2" eb="4">
      <t>センタク</t>
    </rPh>
    <phoneticPr fontId="1"/>
  </si>
  <si>
    <t>年</t>
    <rPh sb="0" eb="1">
      <t>ネン</t>
    </rPh>
    <phoneticPr fontId="1"/>
  </si>
  <si>
    <t>申込書年月日</t>
    <rPh sb="0" eb="3">
      <t>モウシコミショ</t>
    </rPh>
    <phoneticPr fontId="1"/>
  </si>
  <si>
    <t xml:space="preserve"> office@gis-sc.or.jp</t>
    <phoneticPr fontId="1"/>
  </si>
  <si>
    <t>申し込みは、下記アドレスへメールへ本書を添付して、申請お願いします。</t>
    <rPh sb="0" eb="1">
      <t>モウ</t>
    </rPh>
    <rPh sb="2" eb="3">
      <t>コ</t>
    </rPh>
    <rPh sb="6" eb="8">
      <t>カキ</t>
    </rPh>
    <rPh sb="17" eb="19">
      <t>ホンショ</t>
    </rPh>
    <rPh sb="25" eb="27">
      <t>シンセイ</t>
    </rPh>
    <rPh sb="28" eb="29">
      <t>ネガ</t>
    </rPh>
    <phoneticPr fontId="1"/>
  </si>
  <si>
    <t>入会金、</t>
    <rPh sb="0" eb="3">
      <t>ニュウカイキン</t>
    </rPh>
    <phoneticPr fontId="1"/>
  </si>
  <si>
    <t>入会承認後に振り込みをお願いします。</t>
    <rPh sb="0" eb="2">
      <t>ニュウカイ</t>
    </rPh>
    <rPh sb="2" eb="4">
      <t>ショウニン</t>
    </rPh>
    <rPh sb="4" eb="5">
      <t>ゴ</t>
    </rPh>
    <rPh sb="6" eb="7">
      <t>フ</t>
    </rPh>
    <rPh sb="8" eb="9">
      <t>コ</t>
    </rPh>
    <rPh sb="12" eb="13">
      <t>ネガ</t>
    </rPh>
    <phoneticPr fontId="1"/>
  </si>
  <si>
    <t>公開可</t>
    <phoneticPr fontId="1"/>
  </si>
  <si>
    <t>　　　振込先　</t>
    <rPh sb="3" eb="6">
      <t>フリコミサキ</t>
    </rPh>
    <phoneticPr fontId="1"/>
  </si>
  <si>
    <t>りそな銀行　北浜支店（103)　普通　0219545</t>
    <rPh sb="3" eb="5">
      <t>ギンコウ</t>
    </rPh>
    <rPh sb="6" eb="10">
      <t>キタハマシテン</t>
    </rPh>
    <rPh sb="16" eb="18">
      <t>フツウ</t>
    </rPh>
    <phoneticPr fontId="1"/>
  </si>
  <si>
    <t>　シャ）ジイアイエスシエンセンター</t>
    <phoneticPr fontId="1"/>
  </si>
  <si>
    <t>申し込み
区分</t>
    <rPh sb="0" eb="1">
      <t>モウ</t>
    </rPh>
    <rPh sb="2" eb="3">
      <t>コ</t>
    </rPh>
    <phoneticPr fontId="1"/>
  </si>
  <si>
    <t>正会員・賛助会員の区分↓</t>
    <rPh sb="0" eb="3">
      <t>セイカイイン</t>
    </rPh>
    <rPh sb="4" eb="8">
      <t>サンジョカイイン</t>
    </rPh>
    <rPh sb="9" eb="11">
      <t>クブン</t>
    </rPh>
    <phoneticPr fontId="1"/>
  </si>
  <si>
    <t>個人・団体の区分↓</t>
    <rPh sb="0" eb="2">
      <t>コジン</t>
    </rPh>
    <rPh sb="3" eb="5">
      <t>ダンタイ</t>
    </rPh>
    <rPh sb="6" eb="8">
      <t>クブン</t>
    </rPh>
    <phoneticPr fontId="1"/>
  </si>
  <si>
    <t>連絡先</t>
  </si>
  <si>
    <t>団体個人の選択</t>
  </si>
  <si>
    <t>正会員・賛助会員の区分　</t>
  </si>
  <si>
    <t>氏名又は団体名</t>
    <rPh sb="0" eb="2">
      <t>シメイ</t>
    </rPh>
    <rPh sb="2" eb="3">
      <t>マタ</t>
    </rPh>
    <rPh sb="4" eb="6">
      <t>ダンタイ</t>
    </rPh>
    <rPh sb="6" eb="7">
      <t>メイ</t>
    </rPh>
    <phoneticPr fontId="1"/>
  </si>
  <si>
    <t>担当者名</t>
    <rPh sb="0" eb="3">
      <t>タントウシャ</t>
    </rPh>
    <rPh sb="3" eb="4">
      <t>メイ</t>
    </rPh>
    <phoneticPr fontId="1"/>
  </si>
  <si>
    <t>一般社団法人ＧＩＳ支援センター入会申込書</t>
    <rPh sb="0" eb="6">
      <t>イッパンシャダンホウジン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</si>
</sst>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\ &quot;年&quot;"/>
    <numFmt numFmtId="177" formatCode="##\ &quot;月&quot;"/>
    <numFmt numFmtId="178" formatCode="##\ &quot;日&quot;"/>
    <numFmt numFmtId="179" formatCode="##,##0&quot;　円&quot;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4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1"/>
      <color theme="1"/>
      <name val="ＭＳ ゴシック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0" fontId="5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7" fontId="7" fillId="0" borderId="1" xfId="0" applyNumberFormat="1" applyFont="1" applyFill="1" applyBorder="1" applyAlignment="1" applyProtection="1">
      <alignment horizontal="right" vertical="center"/>
      <protection locked="0"/>
    </xf>
    <xf numFmtId="178" fontId="7" fillId="0" borderId="1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12" fillId="2" borderId="0" xfId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 indent="1"/>
      <protection locked="0"/>
    </xf>
    <xf numFmtId="0" fontId="7" fillId="0" borderId="6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indent="1"/>
      <protection locked="0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2" borderId="0" xfId="1" applyFill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center" wrapText="1" indent="1"/>
      <protection locked="0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29" xfId="0" applyFont="1" applyFill="1" applyBorder="1" applyAlignment="1" applyProtection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179" fontId="13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 horizontal="left" vertical="center" wrapText="1" indent="1"/>
      <protection locked="0"/>
    </xf>
  </cellXfs>
  <cellStyles count="2">
    <cellStyle name="ハイパーリンク" xfId="1" builtinId="8"/>
    <cellStyle name="標準" xfId="0" builtinId="0"/>
  </cellStyles>
  <dxfs count="17">
    <dxf>
      <font>
        <color rgb="FFFF0000"/>
      </font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403424</xdr:colOff>
      <xdr:row>20</xdr:row>
      <xdr:rowOff>201647</xdr:rowOff>
    </xdr:from>
    <xdr:to>
      <xdr:col>9</xdr:col>
      <xdr:colOff>221116</xdr:colOff>
      <xdr:row>35</xdr:row>
      <xdr:rowOff>166932</xdr:rowOff>
    </xdr:to>
    <xdr:sp macro="" textlink="">
      <xdr:nvSpPr>
        <xdr:cNvPr id="3" name="コンテンツ プレースホルダー 2">
          <a:extLst>
            <a:ext uri="{FF2B5EF4-FFF2-40B4-BE49-F238E27FC236}">
              <a16:creationId xmlns:a16="http://schemas.microsoft.com/office/drawing/2014/main" id="{A58B5D3A-1CA0-4961-B8E4-85C6F32C22B1}"/>
            </a:ext>
          </a:extLst>
        </xdr:cNvPr>
        <xdr:cNvSpPr txBox="1">
          <a:spLocks/>
        </xdr:cNvSpPr>
      </xdr:nvSpPr>
      <xdr:spPr>
        <a:xfrm>
          <a:off x="683283" y="4757936"/>
          <a:ext cx="5665256" cy="2940620"/>
        </a:xfrm>
        <a:prstGeom prst="rect">
          <a:avLst/>
        </a:prstGeom>
        <a:ln>
          <a:solidFill>
            <a:srgbClr val="000000"/>
          </a:solidFill>
          <a:prstDash val="dash"/>
        </a:ln>
      </xdr:spPr>
      <xdr:txBody>
        <a:bodyPr vert="horz" wrap="square" lIns="91440" tIns="45720" rIns="91440" bIns="45720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4572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2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2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章　会員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種別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) </a:t>
          </a:r>
          <a:endParaRPr lang="ja-JP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条　当法人の会員は、次のとおりとし、正会員を持って一般社団法人及び一般財団法人に関する法律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以下｢一般法人法｣という。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) 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上の社員とする。</a:t>
          </a: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(1) 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正会員　　当法人の目的に賛同して入会した個人または団体</a:t>
          </a: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(2) 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賛助会員　当法人の事業を賛助するため入会した個人または団体</a:t>
          </a: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 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入会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条　当法人の正会員として入会しようとする者は、入会申込書により入会を申し込み、理事会の承認を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もって正会員となることができる。</a:t>
          </a:r>
        </a:p>
        <a:p>
          <a:pPr marL="144000" indent="0">
            <a:lnSpc>
              <a:spcPts val="1200"/>
            </a:lnSpc>
            <a:spcBef>
              <a:spcPts val="0"/>
            </a:spcBef>
            <a:buNone/>
          </a:pP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２　当法人の目的に賛同する団体及び個人は、理事会の承認をもって賛助会員となることができる。</a:t>
          </a: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会員の権利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条　正会員は、社員総会において議決権を有するとともに、別に定める規則により当法人の役員に立候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補し選出される権利を有する。</a:t>
          </a:r>
        </a:p>
        <a:p>
          <a:pPr marL="144000" indent="0">
            <a:lnSpc>
              <a:spcPts val="1200"/>
            </a:lnSpc>
            <a:spcBef>
              <a:spcPts val="0"/>
            </a:spcBef>
            <a:buNone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正会員及び賛助会員は、理事会が別に定める規定により、第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条に定める事業及び第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52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条に定める各種委員会へ参加することができる。</a:t>
          </a: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 (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会員の義務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)     </a:t>
          </a:r>
          <a:endParaRPr lang="ja-JP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indent="0">
            <a:lnSpc>
              <a:spcPts val="1200"/>
            </a:lnSpc>
            <a:spcBef>
              <a:spcPts val="0"/>
            </a:spcBef>
            <a:buNone/>
          </a:pP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条　正会員及び賛助会員は、社員総会において別に定める、入会金及び会費を納入しなければならな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。</a:t>
          </a:r>
        </a:p>
        <a:p>
          <a:pPr marL="144000" indent="0">
            <a:lnSpc>
              <a:spcPts val="1200"/>
            </a:lnSpc>
            <a:spcBef>
              <a:spcPts val="0"/>
            </a:spcBef>
            <a:buNone/>
          </a:pP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正会員は入会金の納付が完了するまでは、その権利を行使することができない。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51225-B1FA-44ED-9D24-5F3A8475C469}">
  <sheetPr codeName="Sheet1"/>
  <dimension ref="B1:J44"/>
  <sheetViews>
    <sheetView tabSelected="1" view="pageLayout" zoomScale="124" zoomScaleNormal="47" zoomScalePageLayoutView="124" workbookViewId="0">
      <selection activeCell="F13" sqref="F13:J13"/>
    </sheetView>
  </sheetViews>
  <sheetFormatPr defaultRowHeight="17.649999999999999"/>
  <cols>
    <col min="1" max="1" width="3.5625" customWidth="1"/>
    <col min="5" max="5" width="10.4375" customWidth="1"/>
    <col min="11" max="11" width="3.5625" customWidth="1"/>
  </cols>
  <sheetData>
    <row r="1" spans="2:10" ht="19.899999999999999">
      <c r="B1" s="29" t="s">
        <v>10</v>
      </c>
      <c r="C1" s="30"/>
      <c r="D1" s="30"/>
      <c r="E1" s="30"/>
      <c r="F1" s="30"/>
      <c r="G1" s="30"/>
      <c r="H1" s="30"/>
      <c r="I1" s="30"/>
      <c r="J1" s="30"/>
    </row>
    <row r="2" spans="2:10">
      <c r="B2" s="2"/>
      <c r="C2" s="3"/>
      <c r="D2" s="3"/>
      <c r="E2" s="3"/>
      <c r="F2" s="3"/>
      <c r="G2" s="3"/>
      <c r="H2" s="3"/>
      <c r="I2" s="3"/>
      <c r="J2" s="3"/>
    </row>
    <row r="3" spans="2:10">
      <c r="B3" s="3"/>
      <c r="C3" s="3"/>
      <c r="D3" s="3"/>
      <c r="E3" s="13" t="s">
        <v>41</v>
      </c>
      <c r="F3" s="3"/>
      <c r="G3" s="3"/>
      <c r="H3" s="3"/>
      <c r="I3" s="3"/>
      <c r="J3" s="3"/>
    </row>
    <row r="4" spans="2:10" ht="6.75" customHeight="1">
      <c r="B4" s="4"/>
      <c r="C4" s="3"/>
      <c r="D4" s="3"/>
      <c r="E4" s="3"/>
      <c r="F4" s="3"/>
      <c r="G4" s="3"/>
      <c r="H4" s="3"/>
      <c r="I4" s="3"/>
      <c r="J4" s="3"/>
    </row>
    <row r="5" spans="2:10" ht="19.899999999999999">
      <c r="B5" s="31" t="s">
        <v>11</v>
      </c>
      <c r="C5" s="32"/>
      <c r="D5" s="32"/>
      <c r="E5" s="32"/>
      <c r="F5" s="32"/>
      <c r="G5" s="32"/>
      <c r="H5" s="32"/>
      <c r="I5" s="32"/>
      <c r="J5" s="32"/>
    </row>
    <row r="6" spans="2:10" ht="18" thickBot="1">
      <c r="B6" s="5"/>
      <c r="C6" s="5"/>
      <c r="D6" s="5"/>
      <c r="E6" s="5"/>
      <c r="F6" s="33" t="s">
        <v>24</v>
      </c>
      <c r="G6" s="33"/>
      <c r="H6" s="10" t="s">
        <v>23</v>
      </c>
      <c r="I6" s="11">
        <v>0</v>
      </c>
      <c r="J6" s="12">
        <v>0</v>
      </c>
    </row>
    <row r="7" spans="2:10" ht="24.85" customHeight="1" thickTop="1">
      <c r="B7" s="27" t="s">
        <v>15</v>
      </c>
      <c r="C7" s="28"/>
      <c r="D7" s="48" t="s">
        <v>33</v>
      </c>
      <c r="E7" s="28" t="s">
        <v>34</v>
      </c>
      <c r="F7" s="49"/>
      <c r="G7" s="49"/>
      <c r="H7" s="66" t="s">
        <v>35</v>
      </c>
      <c r="I7" s="67"/>
      <c r="J7" s="68"/>
    </row>
    <row r="8" spans="2:10" ht="27.75" customHeight="1">
      <c r="B8" s="21"/>
      <c r="C8" s="22"/>
      <c r="D8" s="47"/>
      <c r="E8" s="50" t="s">
        <v>38</v>
      </c>
      <c r="F8" s="63"/>
      <c r="G8" s="63"/>
      <c r="H8" s="51" t="s">
        <v>37</v>
      </c>
      <c r="I8" s="64"/>
      <c r="J8" s="65"/>
    </row>
    <row r="9" spans="2:10" ht="14.2" customHeight="1">
      <c r="B9" s="38" t="s">
        <v>16</v>
      </c>
      <c r="C9" s="39"/>
      <c r="D9" s="57" t="s">
        <v>39</v>
      </c>
      <c r="E9" s="70"/>
      <c r="F9" s="71"/>
      <c r="G9" s="71"/>
      <c r="H9" s="71"/>
      <c r="I9" s="71"/>
      <c r="J9" s="72"/>
    </row>
    <row r="10" spans="2:10" ht="14.2" customHeight="1">
      <c r="B10" s="40"/>
      <c r="C10" s="41"/>
      <c r="D10" s="58"/>
      <c r="E10" s="73"/>
      <c r="F10" s="74"/>
      <c r="G10" s="74"/>
      <c r="H10" s="74"/>
      <c r="I10" s="74"/>
      <c r="J10" s="75"/>
    </row>
    <row r="11" spans="2:10">
      <c r="B11" s="21" t="s">
        <v>0</v>
      </c>
      <c r="C11" s="22"/>
      <c r="D11" s="6" t="s">
        <v>1</v>
      </c>
      <c r="E11" s="34"/>
      <c r="F11" s="34"/>
      <c r="G11" s="35"/>
      <c r="H11" s="36"/>
      <c r="I11" s="36"/>
      <c r="J11" s="37"/>
    </row>
    <row r="12" spans="2:10">
      <c r="B12" s="21"/>
      <c r="C12" s="22"/>
      <c r="D12" s="6" t="s">
        <v>2</v>
      </c>
      <c r="E12" s="25"/>
      <c r="F12" s="25"/>
      <c r="G12" s="25"/>
      <c r="H12" s="25"/>
      <c r="I12" s="25"/>
      <c r="J12" s="26"/>
    </row>
    <row r="13" spans="2:10">
      <c r="B13" s="21"/>
      <c r="C13" s="22"/>
      <c r="D13" s="52" t="s">
        <v>36</v>
      </c>
      <c r="E13" s="6" t="s">
        <v>40</v>
      </c>
      <c r="F13" s="54"/>
      <c r="G13" s="78"/>
      <c r="H13" s="78"/>
      <c r="I13" s="78"/>
      <c r="J13" s="79"/>
    </row>
    <row r="14" spans="2:10">
      <c r="B14" s="21"/>
      <c r="C14" s="22"/>
      <c r="D14" s="55"/>
      <c r="E14" s="6" t="s">
        <v>3</v>
      </c>
      <c r="F14" s="54"/>
      <c r="G14" s="78"/>
      <c r="H14" s="78"/>
      <c r="I14" s="78"/>
      <c r="J14" s="79"/>
    </row>
    <row r="15" spans="2:10">
      <c r="B15" s="21"/>
      <c r="C15" s="22"/>
      <c r="D15" s="53"/>
      <c r="E15" s="6" t="s">
        <v>4</v>
      </c>
      <c r="F15" s="54"/>
      <c r="G15" s="80"/>
      <c r="H15" s="80"/>
      <c r="I15" s="80"/>
      <c r="J15" s="81"/>
    </row>
    <row r="16" spans="2:10">
      <c r="B16" s="21" t="s">
        <v>6</v>
      </c>
      <c r="C16" s="22"/>
      <c r="D16" s="14" t="s">
        <v>5</v>
      </c>
      <c r="E16" s="56"/>
      <c r="F16" s="83"/>
      <c r="G16" s="83"/>
      <c r="H16" s="83"/>
      <c r="I16" s="83"/>
      <c r="J16" s="84"/>
    </row>
    <row r="17" spans="2:10">
      <c r="B17" s="21" t="s">
        <v>20</v>
      </c>
      <c r="C17" s="22"/>
      <c r="D17" s="14" t="s">
        <v>21</v>
      </c>
      <c r="E17" s="56"/>
      <c r="F17" s="83"/>
      <c r="G17" s="83"/>
      <c r="H17" s="83"/>
      <c r="I17" s="83"/>
      <c r="J17" s="84"/>
    </row>
    <row r="18" spans="2:10">
      <c r="B18" s="21" t="s">
        <v>7</v>
      </c>
      <c r="C18" s="22"/>
      <c r="D18" s="22" t="s">
        <v>14</v>
      </c>
      <c r="E18" s="59"/>
      <c r="F18" s="61" t="str">
        <f>IF(E18&gt;0,"口","")</f>
        <v/>
      </c>
      <c r="G18" s="23" t="s">
        <v>8</v>
      </c>
      <c r="H18" s="35" t="s">
        <v>9</v>
      </c>
      <c r="I18" s="36"/>
      <c r="J18" s="37"/>
    </row>
    <row r="19" spans="2:10" ht="18" thickBot="1">
      <c r="B19" s="44"/>
      <c r="C19" s="43"/>
      <c r="D19" s="43"/>
      <c r="E19" s="60"/>
      <c r="F19" s="62"/>
      <c r="G19" s="24"/>
      <c r="H19" s="45" t="s">
        <v>29</v>
      </c>
      <c r="I19" s="46"/>
      <c r="J19" s="15" t="s">
        <v>22</v>
      </c>
    </row>
    <row r="20" spans="2:10" ht="18" thickTop="1">
      <c r="B20" s="69" t="s">
        <v>12</v>
      </c>
      <c r="C20" s="18"/>
      <c r="D20" s="18"/>
      <c r="E20" s="18"/>
      <c r="F20" s="18"/>
      <c r="G20" s="18"/>
      <c r="H20" s="18"/>
      <c r="I20" s="18"/>
      <c r="J20" s="18"/>
    </row>
    <row r="21" spans="2:10">
      <c r="B21" s="3"/>
      <c r="C21" s="3"/>
      <c r="D21" s="3"/>
      <c r="E21" s="3"/>
      <c r="F21" s="3"/>
      <c r="G21" s="3"/>
      <c r="H21" s="3"/>
      <c r="I21" s="3"/>
      <c r="J21" s="3"/>
    </row>
    <row r="22" spans="2:10" ht="15.4" customHeight="1">
      <c r="B22" s="3"/>
      <c r="C22" s="3"/>
      <c r="D22" s="3"/>
      <c r="E22" s="3"/>
      <c r="F22" s="3"/>
      <c r="G22" s="3"/>
      <c r="H22" s="3"/>
      <c r="I22" s="3"/>
      <c r="J22" s="3"/>
    </row>
    <row r="23" spans="2:10" ht="15.4" customHeight="1">
      <c r="B23" s="3"/>
      <c r="C23" s="3"/>
      <c r="D23" s="3"/>
      <c r="E23" s="3"/>
      <c r="F23" s="3"/>
      <c r="G23" s="3"/>
      <c r="H23" s="3"/>
      <c r="I23" s="3"/>
      <c r="J23" s="3"/>
    </row>
    <row r="24" spans="2:10" ht="15.4" customHeight="1">
      <c r="B24" s="3"/>
      <c r="C24" s="3"/>
      <c r="D24" s="3"/>
      <c r="E24" s="3"/>
      <c r="F24" s="3"/>
      <c r="G24" s="3"/>
      <c r="H24" s="3"/>
      <c r="I24" s="3"/>
      <c r="J24" s="3"/>
    </row>
    <row r="25" spans="2:10" ht="15.4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15.4" customHeight="1">
      <c r="B26" s="3"/>
      <c r="C26" s="3"/>
      <c r="D26" s="3"/>
      <c r="E26" s="3"/>
      <c r="F26" s="3"/>
      <c r="G26" s="3"/>
      <c r="H26" s="3"/>
      <c r="I26" s="3"/>
      <c r="J26" s="3"/>
    </row>
    <row r="27" spans="2:10" ht="15.4" customHeight="1">
      <c r="B27" s="3"/>
      <c r="C27" s="3"/>
      <c r="D27" s="3"/>
      <c r="E27" s="3"/>
      <c r="F27" s="3"/>
      <c r="G27" s="3"/>
      <c r="H27" s="3"/>
      <c r="I27" s="3"/>
      <c r="J27" s="3"/>
    </row>
    <row r="28" spans="2:10" ht="15.4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ht="15.4" customHeight="1">
      <c r="B29" s="3"/>
      <c r="C29" s="3"/>
      <c r="D29" s="3"/>
      <c r="E29" s="3"/>
      <c r="F29" s="3"/>
      <c r="G29" s="3"/>
      <c r="H29" s="3"/>
      <c r="I29" s="3"/>
      <c r="J29" s="3"/>
    </row>
    <row r="30" spans="2:10" ht="15.4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15.4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5.4" customHeight="1">
      <c r="B32" s="3"/>
      <c r="C32" s="3"/>
      <c r="D32" s="3"/>
      <c r="E32" s="3"/>
      <c r="F32" s="3"/>
      <c r="G32" s="3"/>
      <c r="H32" s="3"/>
      <c r="I32" s="3"/>
      <c r="J32" s="3"/>
    </row>
    <row r="33" spans="2:10" ht="15.4" customHeight="1">
      <c r="B33" s="3"/>
      <c r="C33" s="3"/>
      <c r="D33" s="3"/>
      <c r="E33" s="3"/>
      <c r="F33" s="3"/>
      <c r="G33" s="3"/>
      <c r="H33" s="3"/>
      <c r="I33" s="3"/>
      <c r="J33" s="3"/>
    </row>
    <row r="34" spans="2:10" ht="15.4" customHeight="1">
      <c r="B34" s="3"/>
      <c r="C34" s="3"/>
      <c r="D34" s="3"/>
      <c r="E34" s="3"/>
      <c r="F34" s="3"/>
      <c r="G34" s="3"/>
      <c r="H34" s="3"/>
      <c r="I34" s="3"/>
      <c r="J34" s="3"/>
    </row>
    <row r="35" spans="2:10" ht="15.4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20.65" customHeight="1">
      <c r="B36" s="3"/>
      <c r="C36" s="3"/>
      <c r="D36" s="3"/>
      <c r="E36" s="3"/>
      <c r="F36" s="3"/>
      <c r="G36" s="3"/>
      <c r="H36" s="3"/>
      <c r="I36" s="3"/>
      <c r="J36" s="3"/>
    </row>
    <row r="37" spans="2:10" ht="20.65" customHeight="1">
      <c r="B37" s="3"/>
      <c r="C37" s="18" t="s">
        <v>27</v>
      </c>
      <c r="D37" s="76" t="str">
        <f>IF(E8="正会員",IF(H8="団体",50000,IF(H8="個人",10000,"入会申区分を選択してください")),IF(E8="賛助会員",IF(H8="団体",IF(E18&gt;0,E18*50000,50000),IF(H8="個人",IF(E18&gt;0,E18*10000,10000))),"入会申区分を選択してください"))</f>
        <v>入会申区分を選択してください</v>
      </c>
      <c r="E37" s="77"/>
      <c r="F37" s="77"/>
      <c r="G37" s="3" t="s">
        <v>28</v>
      </c>
      <c r="H37" s="3"/>
      <c r="I37" s="3"/>
      <c r="J37" s="3"/>
    </row>
    <row r="38" spans="2:10" ht="16.25" customHeight="1">
      <c r="B38" s="3"/>
      <c r="C38" s="3" t="s">
        <v>30</v>
      </c>
      <c r="D38" s="3"/>
      <c r="E38" s="20" t="s">
        <v>31</v>
      </c>
      <c r="F38" s="3"/>
      <c r="G38" s="3"/>
      <c r="H38" s="3"/>
      <c r="I38" s="3"/>
      <c r="J38" s="3"/>
    </row>
    <row r="39" spans="2:10" ht="16.25" customHeight="1">
      <c r="B39" s="3"/>
      <c r="C39" s="3"/>
      <c r="D39" s="3"/>
      <c r="E39" s="19" t="s">
        <v>32</v>
      </c>
      <c r="F39" s="3"/>
      <c r="G39" s="3"/>
      <c r="H39" s="3"/>
      <c r="I39" s="3"/>
      <c r="J39" s="3"/>
    </row>
    <row r="40" spans="2:10">
      <c r="B40" s="7"/>
      <c r="C40" s="3" t="s">
        <v>26</v>
      </c>
      <c r="D40" s="3"/>
      <c r="E40" s="3"/>
      <c r="F40" s="3"/>
      <c r="G40" s="3"/>
      <c r="H40" s="3"/>
      <c r="I40" s="3"/>
      <c r="J40" s="3"/>
    </row>
    <row r="41" spans="2:10">
      <c r="B41" s="3"/>
      <c r="C41" s="3"/>
      <c r="D41" s="3" t="s">
        <v>17</v>
      </c>
      <c r="E41" s="42" t="s">
        <v>25</v>
      </c>
      <c r="F41" s="82"/>
      <c r="G41" s="16"/>
      <c r="H41" s="3"/>
      <c r="I41" s="3"/>
      <c r="J41" s="8"/>
    </row>
    <row r="42" spans="2:10">
      <c r="B42" s="8" t="s">
        <v>13</v>
      </c>
      <c r="C42" s="8" t="s">
        <v>18</v>
      </c>
      <c r="D42" s="8"/>
      <c r="E42" s="8"/>
      <c r="F42" s="8"/>
      <c r="G42" s="8"/>
      <c r="H42" s="8"/>
      <c r="I42" s="8"/>
      <c r="J42" s="8"/>
    </row>
    <row r="43" spans="2:10">
      <c r="B43" s="3"/>
      <c r="C43" s="3"/>
      <c r="D43" s="17" t="s">
        <v>19</v>
      </c>
      <c r="E43" s="17"/>
      <c r="F43" s="17"/>
      <c r="G43" s="17"/>
      <c r="H43" s="17"/>
      <c r="I43" s="8"/>
      <c r="J43" s="9"/>
    </row>
    <row r="44" spans="2:10">
      <c r="C44" s="1"/>
      <c r="I44" s="1"/>
    </row>
  </sheetData>
  <sheetProtection algorithmName="SHA-512" hashValue="NDq0LmPUuz6/ImpVmzvppmkjmSWNwHbJKaG5NGeCwCGVUBygyvhyYmwLD8xyYDfuuIb3xzFYuJ84tvfw5zMN6g==" saltValue="tp5gygSCNp5QIVnsBriNEw==" spinCount="100000" sheet="1" insertHyperlinks="0" selectLockedCells="1"/>
  <mergeCells count="33">
    <mergeCell ref="H7:J7"/>
    <mergeCell ref="H8:J8"/>
    <mergeCell ref="E9:J10"/>
    <mergeCell ref="D13:D15"/>
    <mergeCell ref="F13:J13"/>
    <mergeCell ref="F15:J15"/>
    <mergeCell ref="F14:J14"/>
    <mergeCell ref="D7:D8"/>
    <mergeCell ref="E7:G7"/>
    <mergeCell ref="E8:G8"/>
    <mergeCell ref="E17:J17"/>
    <mergeCell ref="H18:J18"/>
    <mergeCell ref="D18:D19"/>
    <mergeCell ref="E18:E19"/>
    <mergeCell ref="F18:F19"/>
    <mergeCell ref="B18:C19"/>
    <mergeCell ref="H19:I19"/>
    <mergeCell ref="D37:F37"/>
    <mergeCell ref="E41:F41"/>
    <mergeCell ref="B7:C8"/>
    <mergeCell ref="B1:J1"/>
    <mergeCell ref="B5:J5"/>
    <mergeCell ref="B17:C17"/>
    <mergeCell ref="B16:C16"/>
    <mergeCell ref="F6:G6"/>
    <mergeCell ref="E11:F11"/>
    <mergeCell ref="G11:J11"/>
    <mergeCell ref="B9:C10"/>
    <mergeCell ref="E12:J12"/>
    <mergeCell ref="D9:D10"/>
    <mergeCell ref="B11:C15"/>
    <mergeCell ref="G18:G19"/>
    <mergeCell ref="E16:J16"/>
  </mergeCells>
  <phoneticPr fontId="1"/>
  <conditionalFormatting sqref="H7">
    <cfRule type="expression" dxfId="16" priority="18">
      <formula>$F$7="賛助会員"</formula>
    </cfRule>
    <cfRule type="expression" dxfId="15" priority="19">
      <formula>$F$7="正会員"</formula>
    </cfRule>
  </conditionalFormatting>
  <conditionalFormatting sqref="E18:E19">
    <cfRule type="expression" dxfId="14" priority="5">
      <formula>$E$8&lt;&gt;"賛助会員"</formula>
    </cfRule>
    <cfRule type="expression" dxfId="13" priority="16">
      <formula>$E$8="賛助会員"</formula>
    </cfRule>
  </conditionalFormatting>
  <conditionalFormatting sqref="H19:I19">
    <cfRule type="expression" dxfId="12" priority="15">
      <formula>$H$19="公開不可"</formula>
    </cfRule>
  </conditionalFormatting>
  <conditionalFormatting sqref="E9">
    <cfRule type="expression" dxfId="11" priority="13">
      <formula>$F$7="賛助会員"</formula>
    </cfRule>
    <cfRule type="expression" dxfId="10" priority="14">
      <formula>$F$7="正会員"</formula>
    </cfRule>
  </conditionalFormatting>
  <conditionalFormatting sqref="E8">
    <cfRule type="expression" dxfId="9" priority="11">
      <formula>$E$8="賛助会員"</formula>
    </cfRule>
    <cfRule type="expression" dxfId="8" priority="12">
      <formula>$E$8="正会員"</formula>
    </cfRule>
  </conditionalFormatting>
  <conditionalFormatting sqref="H8">
    <cfRule type="expression" dxfId="7" priority="9">
      <formula>$H$8="団体"</formula>
    </cfRule>
    <cfRule type="expression" dxfId="6" priority="10">
      <formula>$H$8="個人"</formula>
    </cfRule>
  </conditionalFormatting>
  <conditionalFormatting sqref="E8:G8">
    <cfRule type="expression" dxfId="5" priority="8">
      <formula>$E$8="正会員・賛助会員の区分　"</formula>
    </cfRule>
  </conditionalFormatting>
  <conditionalFormatting sqref="H8:J8">
    <cfRule type="expression" dxfId="4" priority="7">
      <formula>$H$8="団体個人の選択"</formula>
    </cfRule>
  </conditionalFormatting>
  <conditionalFormatting sqref="F18:F19">
    <cfRule type="expression" dxfId="3" priority="6">
      <formula>$E$8="賛助会員"</formula>
    </cfRule>
  </conditionalFormatting>
  <conditionalFormatting sqref="E9:J10">
    <cfRule type="expression" dxfId="2" priority="2">
      <formula>$H$8="団体個人の選択"</formula>
    </cfRule>
    <cfRule type="expression" dxfId="1" priority="3">
      <formula>$E$8="正会員・賛助会員の区分　"</formula>
    </cfRule>
  </conditionalFormatting>
  <conditionalFormatting sqref="D37:F37">
    <cfRule type="expression" dxfId="0" priority="1">
      <formula>$D$37="入会申区分を選択してください"</formula>
    </cfRule>
  </conditionalFormatting>
  <dataValidations count="7">
    <dataValidation type="list" allowBlank="1" showInputMessage="1" showErrorMessage="1" sqref="H19:I19" xr:uid="{75C39D7B-4F2B-4463-A5CA-BBC9AA50F923}">
      <formula1>"公開の可否,公開可,公開不可"</formula1>
    </dataValidation>
    <dataValidation type="whole" allowBlank="1" showInputMessage="1" showErrorMessage="1" sqref="F18:F19" xr:uid="{56F4EBA7-31DE-41E4-BF52-81AF7A28D89A}">
      <formula1>0</formula1>
      <formula2>10</formula2>
    </dataValidation>
    <dataValidation type="list" allowBlank="1" showInputMessage="1" showErrorMessage="1" sqref="B4:J4" xr:uid="{C3F98405-AEE8-46D1-8012-10D88655FC56}">
      <formula1>"正会員・賛助会員,正会員,賛助会員"</formula1>
    </dataValidation>
    <dataValidation type="list" allowBlank="1" showInputMessage="1" prompt="正会員・賛助会員の区分を選択してください。" sqref="E8:G8" xr:uid="{0F29F3B5-B52D-4EE9-84BD-3E84F26F0FD5}">
      <formula1>"正会員・賛助会員の区分　,正会員,賛助会員"</formula1>
    </dataValidation>
    <dataValidation type="list" allowBlank="1" showInputMessage="1" showErrorMessage="1" prompt="団体又は個人の区分を選択してください。" sqref="H8:J8" xr:uid="{60CE8658-2F4E-4472-BDDB-606FD9567857}">
      <formula1>"団体個人の選択,個人,団体"</formula1>
    </dataValidation>
    <dataValidation type="whole" allowBlank="1" showInputMessage="1" showErrorMessage="1" prompt="賛助会員の場合は口数を選択してください。" sqref="E18:E19" xr:uid="{07863AAE-AD5D-4C38-8B93-E874D408EB2B}">
      <formula1>0</formula1>
      <formula2>10</formula2>
    </dataValidation>
    <dataValidation allowBlank="1" showInputMessage="1" showErrorMessage="1" prompt="会員の区分を選択してから入力してください" sqref="E9:J10" xr:uid="{BCAC803B-6733-440E-BEB5-7DC1D65566AD}"/>
  </dataValidations>
  <pageMargins left="0.23622047244094491" right="0.23622047244094491" top="0.35433070866141736" bottom="0.35433070866141736" header="0" footer="0"/>
  <pageSetup paperSize="9" orientation="portrait" horizontalDpi="4294967292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akiyoshi ichiuji</dc:creator>
  <cp:lastModifiedBy>akiyoshi ichiuji</cp:lastModifiedBy>
  <cp:lastPrinted>2020-06-30T11:15:26Z</cp:lastPrinted>
  <dcterms:created xsi:type="dcterms:W3CDTF">2020-06-04T08:15:45Z</dcterms:created>
  <dcterms:modified xsi:type="dcterms:W3CDTF">2020-08-29T06:39:32Z</dcterms:modified>
</cp:coreProperties>
</file>